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J:\ANGELO\febrero 24\FINANZAS\"/>
    </mc:Choice>
  </mc:AlternateContent>
  <bookViews>
    <workbookView xWindow="0" yWindow="0" windowWidth="24000" windowHeight="9030"/>
  </bookViews>
  <sheets>
    <sheet name="ENERO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0" i="1" l="1"/>
  <c r="S18" i="1"/>
  <c r="S97" i="1"/>
</calcChain>
</file>

<file path=xl/sharedStrings.xml><?xml version="1.0" encoding="utf-8"?>
<sst xmlns="http://schemas.openxmlformats.org/spreadsheetml/2006/main" count="44" uniqueCount="21">
  <si>
    <t>Oficina para el Reordenamiento del Transporte</t>
  </si>
  <si>
    <t>Relación de Cheques Emitidos</t>
  </si>
  <si>
    <t>Cuenta Anticipo Institucional</t>
  </si>
  <si>
    <t>Valores en (RD$)</t>
  </si>
  <si>
    <t>Ingresos:</t>
  </si>
  <si>
    <t>Comisiones Bancarias</t>
  </si>
  <si>
    <t>Impuesto 0.15% Ley 288-04</t>
  </si>
  <si>
    <t>Lic. Carlos E. Vargas R.</t>
  </si>
  <si>
    <t>Lic. Domingo Alberto Paulino Rodriguez</t>
  </si>
  <si>
    <t>Responsable en Funciones</t>
  </si>
  <si>
    <t>Director Administrativo y Financiero</t>
  </si>
  <si>
    <t xml:space="preserve"> Depto. De Contabilidad</t>
  </si>
  <si>
    <t>Cuenta Operaciones</t>
  </si>
  <si>
    <t>Depositos Bancarios</t>
  </si>
  <si>
    <t>Cuenta Subproyecto Subestación Paraiso</t>
  </si>
  <si>
    <t>Desde 01/01/2024   Hasta 31/01/2024</t>
  </si>
  <si>
    <t>BALANCE INICIAL EN LIBRO AL 31-Diciembre-2023</t>
  </si>
  <si>
    <t>BALANCE EN LIBRO CUENTA No. 314-000212-4 AL 31-Enero-2024</t>
  </si>
  <si>
    <t>Transferencia Recibida de Otra Cuenta</t>
  </si>
  <si>
    <t>BALANCE EN LIBRO CUENTA No. 240-011187-6 AL 31-Enero-2024</t>
  </si>
  <si>
    <t>BALANCE EN LIBRO CUENTA No. 960-139060-6 AL 31-Enero-2024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</si>
</sst>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10"/>
      <name val="Calibri"/>
      <charset val="1"/>
    </font>
    <font>
      <sz val="11"/>
      <color indexed="10"/>
      <name val="Calibri"/>
      <charset val="1"/>
    </font>
    <font>
      <sz val="10"/>
      <color indexed="8"/>
      <name val="Arial"/>
      <charset val="1"/>
    </font>
    <font>
      <b/>
      <i/>
      <sz val="18"/>
      <color indexed="8"/>
      <name val="Times New Roman"/>
    </font>
    <font>
      <b/>
      <sz val="16"/>
      <color indexed="8"/>
      <name val="MS Sans Serif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3.5"/>
      <color indexed="8"/>
      <name val="MS Sans Serif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top"/>
    </xf>
    <xf numFmtId="3" fontId="1" fillId="0" borderId="0">
      <alignment vertical="top"/>
    </xf>
    <xf numFmtId="0" fontId="6" fillId="0" borderId="0">
      <alignment vertical="top"/>
    </xf>
  </cellStyleXfs>
  <cellXfs count="31">
    <xf numFmtId="0" fontId="0" fillId="0" borderId="0" xfId="0">
      <alignment vertical="top"/>
    </xf>
    <xf numFmtId="0" fontId="0" fillId="0" borderId="0" xfId="0" applyProtection="1">
      <alignment vertical="top"/>
      <protection locked="0"/>
    </xf>
    <xf numFmtId="0" fontId="2" fillId="0" borderId="0" xfId="0" applyFont="1" applyAlignment="1">
      <alignment horizontal="left" vertical="top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9" fillId="0" borderId="0" xfId="2" applyFont="1" applyProtection="1">
      <alignment vertical="top"/>
      <protection locked="0"/>
    </xf>
    <xf numFmtId="0" fontId="9" fillId="0" borderId="0" xfId="2" applyFont="1" applyAlignment="1" applyProtection="1">
      <alignment vertical="center"/>
      <protection locked="0"/>
    </xf>
    <xf numFmtId="0" fontId="10" fillId="0" borderId="0" xfId="0" applyFont="1" applyProtection="1">
      <alignment vertical="top"/>
      <protection locked="0"/>
    </xf>
    <xf numFmtId="0" fontId="11" fillId="0" borderId="0" xfId="0" applyFont="1" applyProtection="1">
      <alignment vertical="top"/>
      <protection locked="0"/>
    </xf>
    <xf numFmtId="0" fontId="12" fillId="0" borderId="0" xfId="0" applyFo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2" applyFont="1" applyAlignment="1" applyProtection="1">
      <alignment vertical="center"/>
      <protection locked="0"/>
    </xf>
    <xf numFmtId="4" fontId="9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4" fontId="9" fillId="0" borderId="0" xfId="1" applyNumberFormat="1" applyFont="1" applyAlignment="1">
      <alignment vertical="center"/>
    </xf>
    <xf numFmtId="4" fontId="12" fillId="0" borderId="0" xfId="1" applyNumberFormat="1" applyFont="1" applyAlignment="1">
      <alignment vertical="center"/>
    </xf>
    <xf numFmtId="0" fontId="11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4" fontId="9" fillId="0" borderId="0" xfId="1" applyNumberFormat="1" applyFont="1">
      <alignment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 applyProtection="1">
      <alignment horizontal="center" vertical="center"/>
      <protection locked="0"/>
    </xf>
    <xf numFmtId="4" fontId="12" fillId="0" borderId="0" xfId="1" applyNumberFormat="1" applyFont="1">
      <alignment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1</xdr:row>
      <xdr:rowOff>144607</xdr:rowOff>
    </xdr:from>
    <xdr:to>
      <xdr:col>11</xdr:col>
      <xdr:colOff>38100</xdr:colOff>
      <xdr:row>5</xdr:row>
      <xdr:rowOff>1732</xdr:rowOff>
    </xdr:to>
    <xdr:pic>
      <xdr:nvPicPr>
        <xdr:cNvPr id="2" name="Picture0" descr="Picture0">
          <a:extLst>
            <a:ext uri="{FF2B5EF4-FFF2-40B4-BE49-F238E27FC236}">
              <a16:creationId xmlns:a16="http://schemas.microsoft.com/office/drawing/2014/main" id="{CD15D8E9-FA24-4E83-98D9-EA4B434B6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255" y="335107"/>
          <a:ext cx="815686" cy="541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28575</xdr:colOff>
      <xdr:row>42</xdr:row>
      <xdr:rowOff>38100</xdr:rowOff>
    </xdr:from>
    <xdr:to>
      <xdr:col>11</xdr:col>
      <xdr:colOff>47625</xdr:colOff>
      <xdr:row>45</xdr:row>
      <xdr:rowOff>0</xdr:rowOff>
    </xdr:to>
    <xdr:pic>
      <xdr:nvPicPr>
        <xdr:cNvPr id="3" name="Picture0" descr="Picture0">
          <a:extLst>
            <a:ext uri="{FF2B5EF4-FFF2-40B4-BE49-F238E27FC236}">
              <a16:creationId xmlns:a16="http://schemas.microsoft.com/office/drawing/2014/main" id="{1556AB41-1551-4736-98C2-60EBBD64C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23650575"/>
          <a:ext cx="8191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571500</xdr:colOff>
      <xdr:row>41</xdr:row>
      <xdr:rowOff>101312</xdr:rowOff>
    </xdr:from>
    <xdr:to>
      <xdr:col>2</xdr:col>
      <xdr:colOff>95250</xdr:colOff>
      <xdr:row>44</xdr:row>
      <xdr:rowOff>187037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DF2A635D-4CF8-4D4D-AC61-3047F456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7816562"/>
          <a:ext cx="692727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581025</xdr:colOff>
      <xdr:row>1</xdr:row>
      <xdr:rowOff>41564</xdr:rowOff>
    </xdr:from>
    <xdr:to>
      <xdr:col>2</xdr:col>
      <xdr:colOff>85725</xdr:colOff>
      <xdr:row>5</xdr:row>
      <xdr:rowOff>3464</xdr:rowOff>
    </xdr:to>
    <xdr:pic>
      <xdr:nvPicPr>
        <xdr:cNvPr id="5" name="Imagen 15">
          <a:extLst>
            <a:ext uri="{FF2B5EF4-FFF2-40B4-BE49-F238E27FC236}">
              <a16:creationId xmlns:a16="http://schemas.microsoft.com/office/drawing/2014/main" id="{B776B562-C941-4C28-9955-0D3ECC6C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32064"/>
          <a:ext cx="673677" cy="645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96982</xdr:colOff>
      <xdr:row>82</xdr:row>
      <xdr:rowOff>31173</xdr:rowOff>
    </xdr:from>
    <xdr:to>
      <xdr:col>11</xdr:col>
      <xdr:colOff>116032</xdr:colOff>
      <xdr:row>85</xdr:row>
      <xdr:rowOff>2598</xdr:rowOff>
    </xdr:to>
    <xdr:pic>
      <xdr:nvPicPr>
        <xdr:cNvPr id="6" name="Picture0" descr="Picture0">
          <a:extLst>
            <a:ext uri="{FF2B5EF4-FFF2-40B4-BE49-F238E27FC236}">
              <a16:creationId xmlns:a16="http://schemas.microsoft.com/office/drawing/2014/main" id="{DAFEF0A3-E21A-4299-B011-98A742625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187" y="15981218"/>
          <a:ext cx="815686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81</xdr:row>
      <xdr:rowOff>117764</xdr:rowOff>
    </xdr:from>
    <xdr:to>
      <xdr:col>2</xdr:col>
      <xdr:colOff>85725</xdr:colOff>
      <xdr:row>84</xdr:row>
      <xdr:rowOff>184439</xdr:rowOff>
    </xdr:to>
    <xdr:pic>
      <xdr:nvPicPr>
        <xdr:cNvPr id="7" name="Imagen 15">
          <a:extLst>
            <a:ext uri="{FF2B5EF4-FFF2-40B4-BE49-F238E27FC236}">
              <a16:creationId xmlns:a16="http://schemas.microsoft.com/office/drawing/2014/main" id="{88AA1B1C-5E42-41ED-902E-36DBDDBF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18" y="15877309"/>
          <a:ext cx="665884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1"/>
  <sheetViews>
    <sheetView tabSelected="1" showOutlineSymbols="0" topLeftCell="A90" zoomScale="110" zoomScaleNormal="110" workbookViewId="0">
      <selection activeCell="M114" sqref="M114"/>
    </sheetView>
  </sheetViews>
  <sheetFormatPr baseColWidth="10" defaultColWidth="6.85546875" defaultRowHeight="15" x14ac:dyDescent="0.25"/>
  <cols>
    <col min="1" max="1" width="8.85546875" style="1" customWidth="1"/>
    <col min="2" max="2" width="8.7109375" style="1" bestFit="1" customWidth="1"/>
    <col min="3" max="12" width="6" style="1" customWidth="1"/>
    <col min="13" max="13" width="7.140625" style="1" customWidth="1"/>
    <col min="14" max="16" width="6" style="1" customWidth="1"/>
    <col min="17" max="17" width="9.5703125" style="1" customWidth="1"/>
    <col min="18" max="18" width="6" style="1" customWidth="1"/>
    <col min="19" max="19" width="7.140625" style="1" customWidth="1"/>
    <col min="20" max="20" width="7.85546875" style="1" customWidth="1"/>
    <col min="21" max="256" width="6.85546875" style="1"/>
    <col min="257" max="257" width="8.85546875" style="1" customWidth="1"/>
    <col min="258" max="258" width="8.7109375" style="1" bestFit="1" customWidth="1"/>
    <col min="259" max="268" width="6" style="1" customWidth="1"/>
    <col min="269" max="269" width="7.140625" style="1" customWidth="1"/>
    <col min="270" max="272" width="6" style="1" customWidth="1"/>
    <col min="273" max="273" width="9.5703125" style="1" customWidth="1"/>
    <col min="274" max="274" width="6" style="1" customWidth="1"/>
    <col min="275" max="275" width="7.140625" style="1" customWidth="1"/>
    <col min="276" max="276" width="7.85546875" style="1" customWidth="1"/>
    <col min="277" max="512" width="6.85546875" style="1"/>
    <col min="513" max="513" width="8.85546875" style="1" customWidth="1"/>
    <col min="514" max="514" width="8.7109375" style="1" bestFit="1" customWidth="1"/>
    <col min="515" max="524" width="6" style="1" customWidth="1"/>
    <col min="525" max="525" width="7.140625" style="1" customWidth="1"/>
    <col min="526" max="528" width="6" style="1" customWidth="1"/>
    <col min="529" max="529" width="9.5703125" style="1" customWidth="1"/>
    <col min="530" max="530" width="6" style="1" customWidth="1"/>
    <col min="531" max="531" width="7.140625" style="1" customWidth="1"/>
    <col min="532" max="532" width="7.85546875" style="1" customWidth="1"/>
    <col min="533" max="768" width="6.85546875" style="1"/>
    <col min="769" max="769" width="8.85546875" style="1" customWidth="1"/>
    <col min="770" max="770" width="8.7109375" style="1" bestFit="1" customWidth="1"/>
    <col min="771" max="780" width="6" style="1" customWidth="1"/>
    <col min="781" max="781" width="7.140625" style="1" customWidth="1"/>
    <col min="782" max="784" width="6" style="1" customWidth="1"/>
    <col min="785" max="785" width="9.5703125" style="1" customWidth="1"/>
    <col min="786" max="786" width="6" style="1" customWidth="1"/>
    <col min="787" max="787" width="7.140625" style="1" customWidth="1"/>
    <col min="788" max="788" width="7.85546875" style="1" customWidth="1"/>
    <col min="789" max="1024" width="6.85546875" style="1"/>
    <col min="1025" max="1025" width="8.85546875" style="1" customWidth="1"/>
    <col min="1026" max="1026" width="8.7109375" style="1" bestFit="1" customWidth="1"/>
    <col min="1027" max="1036" width="6" style="1" customWidth="1"/>
    <col min="1037" max="1037" width="7.140625" style="1" customWidth="1"/>
    <col min="1038" max="1040" width="6" style="1" customWidth="1"/>
    <col min="1041" max="1041" width="9.5703125" style="1" customWidth="1"/>
    <col min="1042" max="1042" width="6" style="1" customWidth="1"/>
    <col min="1043" max="1043" width="7.140625" style="1" customWidth="1"/>
    <col min="1044" max="1044" width="7.85546875" style="1" customWidth="1"/>
    <col min="1045" max="1280" width="6.85546875" style="1"/>
    <col min="1281" max="1281" width="8.85546875" style="1" customWidth="1"/>
    <col min="1282" max="1282" width="8.7109375" style="1" bestFit="1" customWidth="1"/>
    <col min="1283" max="1292" width="6" style="1" customWidth="1"/>
    <col min="1293" max="1293" width="7.140625" style="1" customWidth="1"/>
    <col min="1294" max="1296" width="6" style="1" customWidth="1"/>
    <col min="1297" max="1297" width="9.5703125" style="1" customWidth="1"/>
    <col min="1298" max="1298" width="6" style="1" customWidth="1"/>
    <col min="1299" max="1299" width="7.140625" style="1" customWidth="1"/>
    <col min="1300" max="1300" width="7.85546875" style="1" customWidth="1"/>
    <col min="1301" max="1536" width="6.85546875" style="1"/>
    <col min="1537" max="1537" width="8.85546875" style="1" customWidth="1"/>
    <col min="1538" max="1538" width="8.7109375" style="1" bestFit="1" customWidth="1"/>
    <col min="1539" max="1548" width="6" style="1" customWidth="1"/>
    <col min="1549" max="1549" width="7.140625" style="1" customWidth="1"/>
    <col min="1550" max="1552" width="6" style="1" customWidth="1"/>
    <col min="1553" max="1553" width="9.5703125" style="1" customWidth="1"/>
    <col min="1554" max="1554" width="6" style="1" customWidth="1"/>
    <col min="1555" max="1555" width="7.140625" style="1" customWidth="1"/>
    <col min="1556" max="1556" width="7.85546875" style="1" customWidth="1"/>
    <col min="1557" max="1792" width="6.85546875" style="1"/>
    <col min="1793" max="1793" width="8.85546875" style="1" customWidth="1"/>
    <col min="1794" max="1794" width="8.7109375" style="1" bestFit="1" customWidth="1"/>
    <col min="1795" max="1804" width="6" style="1" customWidth="1"/>
    <col min="1805" max="1805" width="7.140625" style="1" customWidth="1"/>
    <col min="1806" max="1808" width="6" style="1" customWidth="1"/>
    <col min="1809" max="1809" width="9.5703125" style="1" customWidth="1"/>
    <col min="1810" max="1810" width="6" style="1" customWidth="1"/>
    <col min="1811" max="1811" width="7.140625" style="1" customWidth="1"/>
    <col min="1812" max="1812" width="7.85546875" style="1" customWidth="1"/>
    <col min="1813" max="2048" width="6.85546875" style="1"/>
    <col min="2049" max="2049" width="8.85546875" style="1" customWidth="1"/>
    <col min="2050" max="2050" width="8.7109375" style="1" bestFit="1" customWidth="1"/>
    <col min="2051" max="2060" width="6" style="1" customWidth="1"/>
    <col min="2061" max="2061" width="7.140625" style="1" customWidth="1"/>
    <col min="2062" max="2064" width="6" style="1" customWidth="1"/>
    <col min="2065" max="2065" width="9.5703125" style="1" customWidth="1"/>
    <col min="2066" max="2066" width="6" style="1" customWidth="1"/>
    <col min="2067" max="2067" width="7.140625" style="1" customWidth="1"/>
    <col min="2068" max="2068" width="7.85546875" style="1" customWidth="1"/>
    <col min="2069" max="2304" width="6.85546875" style="1"/>
    <col min="2305" max="2305" width="8.85546875" style="1" customWidth="1"/>
    <col min="2306" max="2306" width="8.7109375" style="1" bestFit="1" customWidth="1"/>
    <col min="2307" max="2316" width="6" style="1" customWidth="1"/>
    <col min="2317" max="2317" width="7.140625" style="1" customWidth="1"/>
    <col min="2318" max="2320" width="6" style="1" customWidth="1"/>
    <col min="2321" max="2321" width="9.5703125" style="1" customWidth="1"/>
    <col min="2322" max="2322" width="6" style="1" customWidth="1"/>
    <col min="2323" max="2323" width="7.140625" style="1" customWidth="1"/>
    <col min="2324" max="2324" width="7.85546875" style="1" customWidth="1"/>
    <col min="2325" max="2560" width="6.85546875" style="1"/>
    <col min="2561" max="2561" width="8.85546875" style="1" customWidth="1"/>
    <col min="2562" max="2562" width="8.7109375" style="1" bestFit="1" customWidth="1"/>
    <col min="2563" max="2572" width="6" style="1" customWidth="1"/>
    <col min="2573" max="2573" width="7.140625" style="1" customWidth="1"/>
    <col min="2574" max="2576" width="6" style="1" customWidth="1"/>
    <col min="2577" max="2577" width="9.5703125" style="1" customWidth="1"/>
    <col min="2578" max="2578" width="6" style="1" customWidth="1"/>
    <col min="2579" max="2579" width="7.140625" style="1" customWidth="1"/>
    <col min="2580" max="2580" width="7.85546875" style="1" customWidth="1"/>
    <col min="2581" max="2816" width="6.85546875" style="1"/>
    <col min="2817" max="2817" width="8.85546875" style="1" customWidth="1"/>
    <col min="2818" max="2818" width="8.7109375" style="1" bestFit="1" customWidth="1"/>
    <col min="2819" max="2828" width="6" style="1" customWidth="1"/>
    <col min="2829" max="2829" width="7.140625" style="1" customWidth="1"/>
    <col min="2830" max="2832" width="6" style="1" customWidth="1"/>
    <col min="2833" max="2833" width="9.5703125" style="1" customWidth="1"/>
    <col min="2834" max="2834" width="6" style="1" customWidth="1"/>
    <col min="2835" max="2835" width="7.140625" style="1" customWidth="1"/>
    <col min="2836" max="2836" width="7.85546875" style="1" customWidth="1"/>
    <col min="2837" max="3072" width="6.85546875" style="1"/>
    <col min="3073" max="3073" width="8.85546875" style="1" customWidth="1"/>
    <col min="3074" max="3074" width="8.7109375" style="1" bestFit="1" customWidth="1"/>
    <col min="3075" max="3084" width="6" style="1" customWidth="1"/>
    <col min="3085" max="3085" width="7.140625" style="1" customWidth="1"/>
    <col min="3086" max="3088" width="6" style="1" customWidth="1"/>
    <col min="3089" max="3089" width="9.5703125" style="1" customWidth="1"/>
    <col min="3090" max="3090" width="6" style="1" customWidth="1"/>
    <col min="3091" max="3091" width="7.140625" style="1" customWidth="1"/>
    <col min="3092" max="3092" width="7.85546875" style="1" customWidth="1"/>
    <col min="3093" max="3328" width="6.85546875" style="1"/>
    <col min="3329" max="3329" width="8.85546875" style="1" customWidth="1"/>
    <col min="3330" max="3330" width="8.7109375" style="1" bestFit="1" customWidth="1"/>
    <col min="3331" max="3340" width="6" style="1" customWidth="1"/>
    <col min="3341" max="3341" width="7.140625" style="1" customWidth="1"/>
    <col min="3342" max="3344" width="6" style="1" customWidth="1"/>
    <col min="3345" max="3345" width="9.5703125" style="1" customWidth="1"/>
    <col min="3346" max="3346" width="6" style="1" customWidth="1"/>
    <col min="3347" max="3347" width="7.140625" style="1" customWidth="1"/>
    <col min="3348" max="3348" width="7.85546875" style="1" customWidth="1"/>
    <col min="3349" max="3584" width="6.85546875" style="1"/>
    <col min="3585" max="3585" width="8.85546875" style="1" customWidth="1"/>
    <col min="3586" max="3586" width="8.7109375" style="1" bestFit="1" customWidth="1"/>
    <col min="3587" max="3596" width="6" style="1" customWidth="1"/>
    <col min="3597" max="3597" width="7.140625" style="1" customWidth="1"/>
    <col min="3598" max="3600" width="6" style="1" customWidth="1"/>
    <col min="3601" max="3601" width="9.5703125" style="1" customWidth="1"/>
    <col min="3602" max="3602" width="6" style="1" customWidth="1"/>
    <col min="3603" max="3603" width="7.140625" style="1" customWidth="1"/>
    <col min="3604" max="3604" width="7.85546875" style="1" customWidth="1"/>
    <col min="3605" max="3840" width="6.85546875" style="1"/>
    <col min="3841" max="3841" width="8.85546875" style="1" customWidth="1"/>
    <col min="3842" max="3842" width="8.7109375" style="1" bestFit="1" customWidth="1"/>
    <col min="3843" max="3852" width="6" style="1" customWidth="1"/>
    <col min="3853" max="3853" width="7.140625" style="1" customWidth="1"/>
    <col min="3854" max="3856" width="6" style="1" customWidth="1"/>
    <col min="3857" max="3857" width="9.5703125" style="1" customWidth="1"/>
    <col min="3858" max="3858" width="6" style="1" customWidth="1"/>
    <col min="3859" max="3859" width="7.140625" style="1" customWidth="1"/>
    <col min="3860" max="3860" width="7.85546875" style="1" customWidth="1"/>
    <col min="3861" max="4096" width="6.85546875" style="1"/>
    <col min="4097" max="4097" width="8.85546875" style="1" customWidth="1"/>
    <col min="4098" max="4098" width="8.7109375" style="1" bestFit="1" customWidth="1"/>
    <col min="4099" max="4108" width="6" style="1" customWidth="1"/>
    <col min="4109" max="4109" width="7.140625" style="1" customWidth="1"/>
    <col min="4110" max="4112" width="6" style="1" customWidth="1"/>
    <col min="4113" max="4113" width="9.5703125" style="1" customWidth="1"/>
    <col min="4114" max="4114" width="6" style="1" customWidth="1"/>
    <col min="4115" max="4115" width="7.140625" style="1" customWidth="1"/>
    <col min="4116" max="4116" width="7.85546875" style="1" customWidth="1"/>
    <col min="4117" max="4352" width="6.85546875" style="1"/>
    <col min="4353" max="4353" width="8.85546875" style="1" customWidth="1"/>
    <col min="4354" max="4354" width="8.7109375" style="1" bestFit="1" customWidth="1"/>
    <col min="4355" max="4364" width="6" style="1" customWidth="1"/>
    <col min="4365" max="4365" width="7.140625" style="1" customWidth="1"/>
    <col min="4366" max="4368" width="6" style="1" customWidth="1"/>
    <col min="4369" max="4369" width="9.5703125" style="1" customWidth="1"/>
    <col min="4370" max="4370" width="6" style="1" customWidth="1"/>
    <col min="4371" max="4371" width="7.140625" style="1" customWidth="1"/>
    <col min="4372" max="4372" width="7.85546875" style="1" customWidth="1"/>
    <col min="4373" max="4608" width="6.85546875" style="1"/>
    <col min="4609" max="4609" width="8.85546875" style="1" customWidth="1"/>
    <col min="4610" max="4610" width="8.7109375" style="1" bestFit="1" customWidth="1"/>
    <col min="4611" max="4620" width="6" style="1" customWidth="1"/>
    <col min="4621" max="4621" width="7.140625" style="1" customWidth="1"/>
    <col min="4622" max="4624" width="6" style="1" customWidth="1"/>
    <col min="4625" max="4625" width="9.5703125" style="1" customWidth="1"/>
    <col min="4626" max="4626" width="6" style="1" customWidth="1"/>
    <col min="4627" max="4627" width="7.140625" style="1" customWidth="1"/>
    <col min="4628" max="4628" width="7.85546875" style="1" customWidth="1"/>
    <col min="4629" max="4864" width="6.85546875" style="1"/>
    <col min="4865" max="4865" width="8.85546875" style="1" customWidth="1"/>
    <col min="4866" max="4866" width="8.7109375" style="1" bestFit="1" customWidth="1"/>
    <col min="4867" max="4876" width="6" style="1" customWidth="1"/>
    <col min="4877" max="4877" width="7.140625" style="1" customWidth="1"/>
    <col min="4878" max="4880" width="6" style="1" customWidth="1"/>
    <col min="4881" max="4881" width="9.5703125" style="1" customWidth="1"/>
    <col min="4882" max="4882" width="6" style="1" customWidth="1"/>
    <col min="4883" max="4883" width="7.140625" style="1" customWidth="1"/>
    <col min="4884" max="4884" width="7.85546875" style="1" customWidth="1"/>
    <col min="4885" max="5120" width="6.85546875" style="1"/>
    <col min="5121" max="5121" width="8.85546875" style="1" customWidth="1"/>
    <col min="5122" max="5122" width="8.7109375" style="1" bestFit="1" customWidth="1"/>
    <col min="5123" max="5132" width="6" style="1" customWidth="1"/>
    <col min="5133" max="5133" width="7.140625" style="1" customWidth="1"/>
    <col min="5134" max="5136" width="6" style="1" customWidth="1"/>
    <col min="5137" max="5137" width="9.5703125" style="1" customWidth="1"/>
    <col min="5138" max="5138" width="6" style="1" customWidth="1"/>
    <col min="5139" max="5139" width="7.140625" style="1" customWidth="1"/>
    <col min="5140" max="5140" width="7.85546875" style="1" customWidth="1"/>
    <col min="5141" max="5376" width="6.85546875" style="1"/>
    <col min="5377" max="5377" width="8.85546875" style="1" customWidth="1"/>
    <col min="5378" max="5378" width="8.7109375" style="1" bestFit="1" customWidth="1"/>
    <col min="5379" max="5388" width="6" style="1" customWidth="1"/>
    <col min="5389" max="5389" width="7.140625" style="1" customWidth="1"/>
    <col min="5390" max="5392" width="6" style="1" customWidth="1"/>
    <col min="5393" max="5393" width="9.5703125" style="1" customWidth="1"/>
    <col min="5394" max="5394" width="6" style="1" customWidth="1"/>
    <col min="5395" max="5395" width="7.140625" style="1" customWidth="1"/>
    <col min="5396" max="5396" width="7.85546875" style="1" customWidth="1"/>
    <col min="5397" max="5632" width="6.85546875" style="1"/>
    <col min="5633" max="5633" width="8.85546875" style="1" customWidth="1"/>
    <col min="5634" max="5634" width="8.7109375" style="1" bestFit="1" customWidth="1"/>
    <col min="5635" max="5644" width="6" style="1" customWidth="1"/>
    <col min="5645" max="5645" width="7.140625" style="1" customWidth="1"/>
    <col min="5646" max="5648" width="6" style="1" customWidth="1"/>
    <col min="5649" max="5649" width="9.5703125" style="1" customWidth="1"/>
    <col min="5650" max="5650" width="6" style="1" customWidth="1"/>
    <col min="5651" max="5651" width="7.140625" style="1" customWidth="1"/>
    <col min="5652" max="5652" width="7.85546875" style="1" customWidth="1"/>
    <col min="5653" max="5888" width="6.85546875" style="1"/>
    <col min="5889" max="5889" width="8.85546875" style="1" customWidth="1"/>
    <col min="5890" max="5890" width="8.7109375" style="1" bestFit="1" customWidth="1"/>
    <col min="5891" max="5900" width="6" style="1" customWidth="1"/>
    <col min="5901" max="5901" width="7.140625" style="1" customWidth="1"/>
    <col min="5902" max="5904" width="6" style="1" customWidth="1"/>
    <col min="5905" max="5905" width="9.5703125" style="1" customWidth="1"/>
    <col min="5906" max="5906" width="6" style="1" customWidth="1"/>
    <col min="5907" max="5907" width="7.140625" style="1" customWidth="1"/>
    <col min="5908" max="5908" width="7.85546875" style="1" customWidth="1"/>
    <col min="5909" max="6144" width="6.85546875" style="1"/>
    <col min="6145" max="6145" width="8.85546875" style="1" customWidth="1"/>
    <col min="6146" max="6146" width="8.7109375" style="1" bestFit="1" customWidth="1"/>
    <col min="6147" max="6156" width="6" style="1" customWidth="1"/>
    <col min="6157" max="6157" width="7.140625" style="1" customWidth="1"/>
    <col min="6158" max="6160" width="6" style="1" customWidth="1"/>
    <col min="6161" max="6161" width="9.5703125" style="1" customWidth="1"/>
    <col min="6162" max="6162" width="6" style="1" customWidth="1"/>
    <col min="6163" max="6163" width="7.140625" style="1" customWidth="1"/>
    <col min="6164" max="6164" width="7.85546875" style="1" customWidth="1"/>
    <col min="6165" max="6400" width="6.85546875" style="1"/>
    <col min="6401" max="6401" width="8.85546875" style="1" customWidth="1"/>
    <col min="6402" max="6402" width="8.7109375" style="1" bestFit="1" customWidth="1"/>
    <col min="6403" max="6412" width="6" style="1" customWidth="1"/>
    <col min="6413" max="6413" width="7.140625" style="1" customWidth="1"/>
    <col min="6414" max="6416" width="6" style="1" customWidth="1"/>
    <col min="6417" max="6417" width="9.5703125" style="1" customWidth="1"/>
    <col min="6418" max="6418" width="6" style="1" customWidth="1"/>
    <col min="6419" max="6419" width="7.140625" style="1" customWidth="1"/>
    <col min="6420" max="6420" width="7.85546875" style="1" customWidth="1"/>
    <col min="6421" max="6656" width="6.85546875" style="1"/>
    <col min="6657" max="6657" width="8.85546875" style="1" customWidth="1"/>
    <col min="6658" max="6658" width="8.7109375" style="1" bestFit="1" customWidth="1"/>
    <col min="6659" max="6668" width="6" style="1" customWidth="1"/>
    <col min="6669" max="6669" width="7.140625" style="1" customWidth="1"/>
    <col min="6670" max="6672" width="6" style="1" customWidth="1"/>
    <col min="6673" max="6673" width="9.5703125" style="1" customWidth="1"/>
    <col min="6674" max="6674" width="6" style="1" customWidth="1"/>
    <col min="6675" max="6675" width="7.140625" style="1" customWidth="1"/>
    <col min="6676" max="6676" width="7.85546875" style="1" customWidth="1"/>
    <col min="6677" max="6912" width="6.85546875" style="1"/>
    <col min="6913" max="6913" width="8.85546875" style="1" customWidth="1"/>
    <col min="6914" max="6914" width="8.7109375" style="1" bestFit="1" customWidth="1"/>
    <col min="6915" max="6924" width="6" style="1" customWidth="1"/>
    <col min="6925" max="6925" width="7.140625" style="1" customWidth="1"/>
    <col min="6926" max="6928" width="6" style="1" customWidth="1"/>
    <col min="6929" max="6929" width="9.5703125" style="1" customWidth="1"/>
    <col min="6930" max="6930" width="6" style="1" customWidth="1"/>
    <col min="6931" max="6931" width="7.140625" style="1" customWidth="1"/>
    <col min="6932" max="6932" width="7.85546875" style="1" customWidth="1"/>
    <col min="6933" max="7168" width="6.85546875" style="1"/>
    <col min="7169" max="7169" width="8.85546875" style="1" customWidth="1"/>
    <col min="7170" max="7170" width="8.7109375" style="1" bestFit="1" customWidth="1"/>
    <col min="7171" max="7180" width="6" style="1" customWidth="1"/>
    <col min="7181" max="7181" width="7.140625" style="1" customWidth="1"/>
    <col min="7182" max="7184" width="6" style="1" customWidth="1"/>
    <col min="7185" max="7185" width="9.5703125" style="1" customWidth="1"/>
    <col min="7186" max="7186" width="6" style="1" customWidth="1"/>
    <col min="7187" max="7187" width="7.140625" style="1" customWidth="1"/>
    <col min="7188" max="7188" width="7.85546875" style="1" customWidth="1"/>
    <col min="7189" max="7424" width="6.85546875" style="1"/>
    <col min="7425" max="7425" width="8.85546875" style="1" customWidth="1"/>
    <col min="7426" max="7426" width="8.7109375" style="1" bestFit="1" customWidth="1"/>
    <col min="7427" max="7436" width="6" style="1" customWidth="1"/>
    <col min="7437" max="7437" width="7.140625" style="1" customWidth="1"/>
    <col min="7438" max="7440" width="6" style="1" customWidth="1"/>
    <col min="7441" max="7441" width="9.5703125" style="1" customWidth="1"/>
    <col min="7442" max="7442" width="6" style="1" customWidth="1"/>
    <col min="7443" max="7443" width="7.140625" style="1" customWidth="1"/>
    <col min="7444" max="7444" width="7.85546875" style="1" customWidth="1"/>
    <col min="7445" max="7680" width="6.85546875" style="1"/>
    <col min="7681" max="7681" width="8.85546875" style="1" customWidth="1"/>
    <col min="7682" max="7682" width="8.7109375" style="1" bestFit="1" customWidth="1"/>
    <col min="7683" max="7692" width="6" style="1" customWidth="1"/>
    <col min="7693" max="7693" width="7.140625" style="1" customWidth="1"/>
    <col min="7694" max="7696" width="6" style="1" customWidth="1"/>
    <col min="7697" max="7697" width="9.5703125" style="1" customWidth="1"/>
    <col min="7698" max="7698" width="6" style="1" customWidth="1"/>
    <col min="7699" max="7699" width="7.140625" style="1" customWidth="1"/>
    <col min="7700" max="7700" width="7.85546875" style="1" customWidth="1"/>
    <col min="7701" max="7936" width="6.85546875" style="1"/>
    <col min="7937" max="7937" width="8.85546875" style="1" customWidth="1"/>
    <col min="7938" max="7938" width="8.7109375" style="1" bestFit="1" customWidth="1"/>
    <col min="7939" max="7948" width="6" style="1" customWidth="1"/>
    <col min="7949" max="7949" width="7.140625" style="1" customWidth="1"/>
    <col min="7950" max="7952" width="6" style="1" customWidth="1"/>
    <col min="7953" max="7953" width="9.5703125" style="1" customWidth="1"/>
    <col min="7954" max="7954" width="6" style="1" customWidth="1"/>
    <col min="7955" max="7955" width="7.140625" style="1" customWidth="1"/>
    <col min="7956" max="7956" width="7.85546875" style="1" customWidth="1"/>
    <col min="7957" max="8192" width="6.85546875" style="1"/>
    <col min="8193" max="8193" width="8.85546875" style="1" customWidth="1"/>
    <col min="8194" max="8194" width="8.7109375" style="1" bestFit="1" customWidth="1"/>
    <col min="8195" max="8204" width="6" style="1" customWidth="1"/>
    <col min="8205" max="8205" width="7.140625" style="1" customWidth="1"/>
    <col min="8206" max="8208" width="6" style="1" customWidth="1"/>
    <col min="8209" max="8209" width="9.5703125" style="1" customWidth="1"/>
    <col min="8210" max="8210" width="6" style="1" customWidth="1"/>
    <col min="8211" max="8211" width="7.140625" style="1" customWidth="1"/>
    <col min="8212" max="8212" width="7.85546875" style="1" customWidth="1"/>
    <col min="8213" max="8448" width="6.85546875" style="1"/>
    <col min="8449" max="8449" width="8.85546875" style="1" customWidth="1"/>
    <col min="8450" max="8450" width="8.7109375" style="1" bestFit="1" customWidth="1"/>
    <col min="8451" max="8460" width="6" style="1" customWidth="1"/>
    <col min="8461" max="8461" width="7.140625" style="1" customWidth="1"/>
    <col min="8462" max="8464" width="6" style="1" customWidth="1"/>
    <col min="8465" max="8465" width="9.5703125" style="1" customWidth="1"/>
    <col min="8466" max="8466" width="6" style="1" customWidth="1"/>
    <col min="8467" max="8467" width="7.140625" style="1" customWidth="1"/>
    <col min="8468" max="8468" width="7.85546875" style="1" customWidth="1"/>
    <col min="8469" max="8704" width="6.85546875" style="1"/>
    <col min="8705" max="8705" width="8.85546875" style="1" customWidth="1"/>
    <col min="8706" max="8706" width="8.7109375" style="1" bestFit="1" customWidth="1"/>
    <col min="8707" max="8716" width="6" style="1" customWidth="1"/>
    <col min="8717" max="8717" width="7.140625" style="1" customWidth="1"/>
    <col min="8718" max="8720" width="6" style="1" customWidth="1"/>
    <col min="8721" max="8721" width="9.5703125" style="1" customWidth="1"/>
    <col min="8722" max="8722" width="6" style="1" customWidth="1"/>
    <col min="8723" max="8723" width="7.140625" style="1" customWidth="1"/>
    <col min="8724" max="8724" width="7.85546875" style="1" customWidth="1"/>
    <col min="8725" max="8960" width="6.85546875" style="1"/>
    <col min="8961" max="8961" width="8.85546875" style="1" customWidth="1"/>
    <col min="8962" max="8962" width="8.7109375" style="1" bestFit="1" customWidth="1"/>
    <col min="8963" max="8972" width="6" style="1" customWidth="1"/>
    <col min="8973" max="8973" width="7.140625" style="1" customWidth="1"/>
    <col min="8974" max="8976" width="6" style="1" customWidth="1"/>
    <col min="8977" max="8977" width="9.5703125" style="1" customWidth="1"/>
    <col min="8978" max="8978" width="6" style="1" customWidth="1"/>
    <col min="8979" max="8979" width="7.140625" style="1" customWidth="1"/>
    <col min="8980" max="8980" width="7.85546875" style="1" customWidth="1"/>
    <col min="8981" max="9216" width="6.85546875" style="1"/>
    <col min="9217" max="9217" width="8.85546875" style="1" customWidth="1"/>
    <col min="9218" max="9218" width="8.7109375" style="1" bestFit="1" customWidth="1"/>
    <col min="9219" max="9228" width="6" style="1" customWidth="1"/>
    <col min="9229" max="9229" width="7.140625" style="1" customWidth="1"/>
    <col min="9230" max="9232" width="6" style="1" customWidth="1"/>
    <col min="9233" max="9233" width="9.5703125" style="1" customWidth="1"/>
    <col min="9234" max="9234" width="6" style="1" customWidth="1"/>
    <col min="9235" max="9235" width="7.140625" style="1" customWidth="1"/>
    <col min="9236" max="9236" width="7.85546875" style="1" customWidth="1"/>
    <col min="9237" max="9472" width="6.85546875" style="1"/>
    <col min="9473" max="9473" width="8.85546875" style="1" customWidth="1"/>
    <col min="9474" max="9474" width="8.7109375" style="1" bestFit="1" customWidth="1"/>
    <col min="9475" max="9484" width="6" style="1" customWidth="1"/>
    <col min="9485" max="9485" width="7.140625" style="1" customWidth="1"/>
    <col min="9486" max="9488" width="6" style="1" customWidth="1"/>
    <col min="9489" max="9489" width="9.5703125" style="1" customWidth="1"/>
    <col min="9490" max="9490" width="6" style="1" customWidth="1"/>
    <col min="9491" max="9491" width="7.140625" style="1" customWidth="1"/>
    <col min="9492" max="9492" width="7.85546875" style="1" customWidth="1"/>
    <col min="9493" max="9728" width="6.85546875" style="1"/>
    <col min="9729" max="9729" width="8.85546875" style="1" customWidth="1"/>
    <col min="9730" max="9730" width="8.7109375" style="1" bestFit="1" customWidth="1"/>
    <col min="9731" max="9740" width="6" style="1" customWidth="1"/>
    <col min="9741" max="9741" width="7.140625" style="1" customWidth="1"/>
    <col min="9742" max="9744" width="6" style="1" customWidth="1"/>
    <col min="9745" max="9745" width="9.5703125" style="1" customWidth="1"/>
    <col min="9746" max="9746" width="6" style="1" customWidth="1"/>
    <col min="9747" max="9747" width="7.140625" style="1" customWidth="1"/>
    <col min="9748" max="9748" width="7.85546875" style="1" customWidth="1"/>
    <col min="9749" max="9984" width="6.85546875" style="1"/>
    <col min="9985" max="9985" width="8.85546875" style="1" customWidth="1"/>
    <col min="9986" max="9986" width="8.7109375" style="1" bestFit="1" customWidth="1"/>
    <col min="9987" max="9996" width="6" style="1" customWidth="1"/>
    <col min="9997" max="9997" width="7.140625" style="1" customWidth="1"/>
    <col min="9998" max="10000" width="6" style="1" customWidth="1"/>
    <col min="10001" max="10001" width="9.5703125" style="1" customWidth="1"/>
    <col min="10002" max="10002" width="6" style="1" customWidth="1"/>
    <col min="10003" max="10003" width="7.140625" style="1" customWidth="1"/>
    <col min="10004" max="10004" width="7.85546875" style="1" customWidth="1"/>
    <col min="10005" max="10240" width="6.85546875" style="1"/>
    <col min="10241" max="10241" width="8.85546875" style="1" customWidth="1"/>
    <col min="10242" max="10242" width="8.7109375" style="1" bestFit="1" customWidth="1"/>
    <col min="10243" max="10252" width="6" style="1" customWidth="1"/>
    <col min="10253" max="10253" width="7.140625" style="1" customWidth="1"/>
    <col min="10254" max="10256" width="6" style="1" customWidth="1"/>
    <col min="10257" max="10257" width="9.5703125" style="1" customWidth="1"/>
    <col min="10258" max="10258" width="6" style="1" customWidth="1"/>
    <col min="10259" max="10259" width="7.140625" style="1" customWidth="1"/>
    <col min="10260" max="10260" width="7.85546875" style="1" customWidth="1"/>
    <col min="10261" max="10496" width="6.85546875" style="1"/>
    <col min="10497" max="10497" width="8.85546875" style="1" customWidth="1"/>
    <col min="10498" max="10498" width="8.7109375" style="1" bestFit="1" customWidth="1"/>
    <col min="10499" max="10508" width="6" style="1" customWidth="1"/>
    <col min="10509" max="10509" width="7.140625" style="1" customWidth="1"/>
    <col min="10510" max="10512" width="6" style="1" customWidth="1"/>
    <col min="10513" max="10513" width="9.5703125" style="1" customWidth="1"/>
    <col min="10514" max="10514" width="6" style="1" customWidth="1"/>
    <col min="10515" max="10515" width="7.140625" style="1" customWidth="1"/>
    <col min="10516" max="10516" width="7.85546875" style="1" customWidth="1"/>
    <col min="10517" max="10752" width="6.85546875" style="1"/>
    <col min="10753" max="10753" width="8.85546875" style="1" customWidth="1"/>
    <col min="10754" max="10754" width="8.7109375" style="1" bestFit="1" customWidth="1"/>
    <col min="10755" max="10764" width="6" style="1" customWidth="1"/>
    <col min="10765" max="10765" width="7.140625" style="1" customWidth="1"/>
    <col min="10766" max="10768" width="6" style="1" customWidth="1"/>
    <col min="10769" max="10769" width="9.5703125" style="1" customWidth="1"/>
    <col min="10770" max="10770" width="6" style="1" customWidth="1"/>
    <col min="10771" max="10771" width="7.140625" style="1" customWidth="1"/>
    <col min="10772" max="10772" width="7.85546875" style="1" customWidth="1"/>
    <col min="10773" max="11008" width="6.85546875" style="1"/>
    <col min="11009" max="11009" width="8.85546875" style="1" customWidth="1"/>
    <col min="11010" max="11010" width="8.7109375" style="1" bestFit="1" customWidth="1"/>
    <col min="11011" max="11020" width="6" style="1" customWidth="1"/>
    <col min="11021" max="11021" width="7.140625" style="1" customWidth="1"/>
    <col min="11022" max="11024" width="6" style="1" customWidth="1"/>
    <col min="11025" max="11025" width="9.5703125" style="1" customWidth="1"/>
    <col min="11026" max="11026" width="6" style="1" customWidth="1"/>
    <col min="11027" max="11027" width="7.140625" style="1" customWidth="1"/>
    <col min="11028" max="11028" width="7.85546875" style="1" customWidth="1"/>
    <col min="11029" max="11264" width="6.85546875" style="1"/>
    <col min="11265" max="11265" width="8.85546875" style="1" customWidth="1"/>
    <col min="11266" max="11266" width="8.7109375" style="1" bestFit="1" customWidth="1"/>
    <col min="11267" max="11276" width="6" style="1" customWidth="1"/>
    <col min="11277" max="11277" width="7.140625" style="1" customWidth="1"/>
    <col min="11278" max="11280" width="6" style="1" customWidth="1"/>
    <col min="11281" max="11281" width="9.5703125" style="1" customWidth="1"/>
    <col min="11282" max="11282" width="6" style="1" customWidth="1"/>
    <col min="11283" max="11283" width="7.140625" style="1" customWidth="1"/>
    <col min="11284" max="11284" width="7.85546875" style="1" customWidth="1"/>
    <col min="11285" max="11520" width="6.85546875" style="1"/>
    <col min="11521" max="11521" width="8.85546875" style="1" customWidth="1"/>
    <col min="11522" max="11522" width="8.7109375" style="1" bestFit="1" customWidth="1"/>
    <col min="11523" max="11532" width="6" style="1" customWidth="1"/>
    <col min="11533" max="11533" width="7.140625" style="1" customWidth="1"/>
    <col min="11534" max="11536" width="6" style="1" customWidth="1"/>
    <col min="11537" max="11537" width="9.5703125" style="1" customWidth="1"/>
    <col min="11538" max="11538" width="6" style="1" customWidth="1"/>
    <col min="11539" max="11539" width="7.140625" style="1" customWidth="1"/>
    <col min="11540" max="11540" width="7.85546875" style="1" customWidth="1"/>
    <col min="11541" max="11776" width="6.85546875" style="1"/>
    <col min="11777" max="11777" width="8.85546875" style="1" customWidth="1"/>
    <col min="11778" max="11778" width="8.7109375" style="1" bestFit="1" customWidth="1"/>
    <col min="11779" max="11788" width="6" style="1" customWidth="1"/>
    <col min="11789" max="11789" width="7.140625" style="1" customWidth="1"/>
    <col min="11790" max="11792" width="6" style="1" customWidth="1"/>
    <col min="11793" max="11793" width="9.5703125" style="1" customWidth="1"/>
    <col min="11794" max="11794" width="6" style="1" customWidth="1"/>
    <col min="11795" max="11795" width="7.140625" style="1" customWidth="1"/>
    <col min="11796" max="11796" width="7.85546875" style="1" customWidth="1"/>
    <col min="11797" max="12032" width="6.85546875" style="1"/>
    <col min="12033" max="12033" width="8.85546875" style="1" customWidth="1"/>
    <col min="12034" max="12034" width="8.7109375" style="1" bestFit="1" customWidth="1"/>
    <col min="12035" max="12044" width="6" style="1" customWidth="1"/>
    <col min="12045" max="12045" width="7.140625" style="1" customWidth="1"/>
    <col min="12046" max="12048" width="6" style="1" customWidth="1"/>
    <col min="12049" max="12049" width="9.5703125" style="1" customWidth="1"/>
    <col min="12050" max="12050" width="6" style="1" customWidth="1"/>
    <col min="12051" max="12051" width="7.140625" style="1" customWidth="1"/>
    <col min="12052" max="12052" width="7.85546875" style="1" customWidth="1"/>
    <col min="12053" max="12288" width="6.85546875" style="1"/>
    <col min="12289" max="12289" width="8.85546875" style="1" customWidth="1"/>
    <col min="12290" max="12290" width="8.7109375" style="1" bestFit="1" customWidth="1"/>
    <col min="12291" max="12300" width="6" style="1" customWidth="1"/>
    <col min="12301" max="12301" width="7.140625" style="1" customWidth="1"/>
    <col min="12302" max="12304" width="6" style="1" customWidth="1"/>
    <col min="12305" max="12305" width="9.5703125" style="1" customWidth="1"/>
    <col min="12306" max="12306" width="6" style="1" customWidth="1"/>
    <col min="12307" max="12307" width="7.140625" style="1" customWidth="1"/>
    <col min="12308" max="12308" width="7.85546875" style="1" customWidth="1"/>
    <col min="12309" max="12544" width="6.85546875" style="1"/>
    <col min="12545" max="12545" width="8.85546875" style="1" customWidth="1"/>
    <col min="12546" max="12546" width="8.7109375" style="1" bestFit="1" customWidth="1"/>
    <col min="12547" max="12556" width="6" style="1" customWidth="1"/>
    <col min="12557" max="12557" width="7.140625" style="1" customWidth="1"/>
    <col min="12558" max="12560" width="6" style="1" customWidth="1"/>
    <col min="12561" max="12561" width="9.5703125" style="1" customWidth="1"/>
    <col min="12562" max="12562" width="6" style="1" customWidth="1"/>
    <col min="12563" max="12563" width="7.140625" style="1" customWidth="1"/>
    <col min="12564" max="12564" width="7.85546875" style="1" customWidth="1"/>
    <col min="12565" max="12800" width="6.85546875" style="1"/>
    <col min="12801" max="12801" width="8.85546875" style="1" customWidth="1"/>
    <col min="12802" max="12802" width="8.7109375" style="1" bestFit="1" customWidth="1"/>
    <col min="12803" max="12812" width="6" style="1" customWidth="1"/>
    <col min="12813" max="12813" width="7.140625" style="1" customWidth="1"/>
    <col min="12814" max="12816" width="6" style="1" customWidth="1"/>
    <col min="12817" max="12817" width="9.5703125" style="1" customWidth="1"/>
    <col min="12818" max="12818" width="6" style="1" customWidth="1"/>
    <col min="12819" max="12819" width="7.140625" style="1" customWidth="1"/>
    <col min="12820" max="12820" width="7.85546875" style="1" customWidth="1"/>
    <col min="12821" max="13056" width="6.85546875" style="1"/>
    <col min="13057" max="13057" width="8.85546875" style="1" customWidth="1"/>
    <col min="13058" max="13058" width="8.7109375" style="1" bestFit="1" customWidth="1"/>
    <col min="13059" max="13068" width="6" style="1" customWidth="1"/>
    <col min="13069" max="13069" width="7.140625" style="1" customWidth="1"/>
    <col min="13070" max="13072" width="6" style="1" customWidth="1"/>
    <col min="13073" max="13073" width="9.5703125" style="1" customWidth="1"/>
    <col min="13074" max="13074" width="6" style="1" customWidth="1"/>
    <col min="13075" max="13075" width="7.140625" style="1" customWidth="1"/>
    <col min="13076" max="13076" width="7.85546875" style="1" customWidth="1"/>
    <col min="13077" max="13312" width="6.85546875" style="1"/>
    <col min="13313" max="13313" width="8.85546875" style="1" customWidth="1"/>
    <col min="13314" max="13314" width="8.7109375" style="1" bestFit="1" customWidth="1"/>
    <col min="13315" max="13324" width="6" style="1" customWidth="1"/>
    <col min="13325" max="13325" width="7.140625" style="1" customWidth="1"/>
    <col min="13326" max="13328" width="6" style="1" customWidth="1"/>
    <col min="13329" max="13329" width="9.5703125" style="1" customWidth="1"/>
    <col min="13330" max="13330" width="6" style="1" customWidth="1"/>
    <col min="13331" max="13331" width="7.140625" style="1" customWidth="1"/>
    <col min="13332" max="13332" width="7.85546875" style="1" customWidth="1"/>
    <col min="13333" max="13568" width="6.85546875" style="1"/>
    <col min="13569" max="13569" width="8.85546875" style="1" customWidth="1"/>
    <col min="13570" max="13570" width="8.7109375" style="1" bestFit="1" customWidth="1"/>
    <col min="13571" max="13580" width="6" style="1" customWidth="1"/>
    <col min="13581" max="13581" width="7.140625" style="1" customWidth="1"/>
    <col min="13582" max="13584" width="6" style="1" customWidth="1"/>
    <col min="13585" max="13585" width="9.5703125" style="1" customWidth="1"/>
    <col min="13586" max="13586" width="6" style="1" customWidth="1"/>
    <col min="13587" max="13587" width="7.140625" style="1" customWidth="1"/>
    <col min="13588" max="13588" width="7.85546875" style="1" customWidth="1"/>
    <col min="13589" max="13824" width="6.85546875" style="1"/>
    <col min="13825" max="13825" width="8.85546875" style="1" customWidth="1"/>
    <col min="13826" max="13826" width="8.7109375" style="1" bestFit="1" customWidth="1"/>
    <col min="13827" max="13836" width="6" style="1" customWidth="1"/>
    <col min="13837" max="13837" width="7.140625" style="1" customWidth="1"/>
    <col min="13838" max="13840" width="6" style="1" customWidth="1"/>
    <col min="13841" max="13841" width="9.5703125" style="1" customWidth="1"/>
    <col min="13842" max="13842" width="6" style="1" customWidth="1"/>
    <col min="13843" max="13843" width="7.140625" style="1" customWidth="1"/>
    <col min="13844" max="13844" width="7.85546875" style="1" customWidth="1"/>
    <col min="13845" max="14080" width="6.85546875" style="1"/>
    <col min="14081" max="14081" width="8.85546875" style="1" customWidth="1"/>
    <col min="14082" max="14082" width="8.7109375" style="1" bestFit="1" customWidth="1"/>
    <col min="14083" max="14092" width="6" style="1" customWidth="1"/>
    <col min="14093" max="14093" width="7.140625" style="1" customWidth="1"/>
    <col min="14094" max="14096" width="6" style="1" customWidth="1"/>
    <col min="14097" max="14097" width="9.5703125" style="1" customWidth="1"/>
    <col min="14098" max="14098" width="6" style="1" customWidth="1"/>
    <col min="14099" max="14099" width="7.140625" style="1" customWidth="1"/>
    <col min="14100" max="14100" width="7.85546875" style="1" customWidth="1"/>
    <col min="14101" max="14336" width="6.85546875" style="1"/>
    <col min="14337" max="14337" width="8.85546875" style="1" customWidth="1"/>
    <col min="14338" max="14338" width="8.7109375" style="1" bestFit="1" customWidth="1"/>
    <col min="14339" max="14348" width="6" style="1" customWidth="1"/>
    <col min="14349" max="14349" width="7.140625" style="1" customWidth="1"/>
    <col min="14350" max="14352" width="6" style="1" customWidth="1"/>
    <col min="14353" max="14353" width="9.5703125" style="1" customWidth="1"/>
    <col min="14354" max="14354" width="6" style="1" customWidth="1"/>
    <col min="14355" max="14355" width="7.140625" style="1" customWidth="1"/>
    <col min="14356" max="14356" width="7.85546875" style="1" customWidth="1"/>
    <col min="14357" max="14592" width="6.85546875" style="1"/>
    <col min="14593" max="14593" width="8.85546875" style="1" customWidth="1"/>
    <col min="14594" max="14594" width="8.7109375" style="1" bestFit="1" customWidth="1"/>
    <col min="14595" max="14604" width="6" style="1" customWidth="1"/>
    <col min="14605" max="14605" width="7.140625" style="1" customWidth="1"/>
    <col min="14606" max="14608" width="6" style="1" customWidth="1"/>
    <col min="14609" max="14609" width="9.5703125" style="1" customWidth="1"/>
    <col min="14610" max="14610" width="6" style="1" customWidth="1"/>
    <col min="14611" max="14611" width="7.140625" style="1" customWidth="1"/>
    <col min="14612" max="14612" width="7.85546875" style="1" customWidth="1"/>
    <col min="14613" max="14848" width="6.85546875" style="1"/>
    <col min="14849" max="14849" width="8.85546875" style="1" customWidth="1"/>
    <col min="14850" max="14850" width="8.7109375" style="1" bestFit="1" customWidth="1"/>
    <col min="14851" max="14860" width="6" style="1" customWidth="1"/>
    <col min="14861" max="14861" width="7.140625" style="1" customWidth="1"/>
    <col min="14862" max="14864" width="6" style="1" customWidth="1"/>
    <col min="14865" max="14865" width="9.5703125" style="1" customWidth="1"/>
    <col min="14866" max="14866" width="6" style="1" customWidth="1"/>
    <col min="14867" max="14867" width="7.140625" style="1" customWidth="1"/>
    <col min="14868" max="14868" width="7.85546875" style="1" customWidth="1"/>
    <col min="14869" max="15104" width="6.85546875" style="1"/>
    <col min="15105" max="15105" width="8.85546875" style="1" customWidth="1"/>
    <col min="15106" max="15106" width="8.7109375" style="1" bestFit="1" customWidth="1"/>
    <col min="15107" max="15116" width="6" style="1" customWidth="1"/>
    <col min="15117" max="15117" width="7.140625" style="1" customWidth="1"/>
    <col min="15118" max="15120" width="6" style="1" customWidth="1"/>
    <col min="15121" max="15121" width="9.5703125" style="1" customWidth="1"/>
    <col min="15122" max="15122" width="6" style="1" customWidth="1"/>
    <col min="15123" max="15123" width="7.140625" style="1" customWidth="1"/>
    <col min="15124" max="15124" width="7.85546875" style="1" customWidth="1"/>
    <col min="15125" max="15360" width="6.85546875" style="1"/>
    <col min="15361" max="15361" width="8.85546875" style="1" customWidth="1"/>
    <col min="15362" max="15362" width="8.7109375" style="1" bestFit="1" customWidth="1"/>
    <col min="15363" max="15372" width="6" style="1" customWidth="1"/>
    <col min="15373" max="15373" width="7.140625" style="1" customWidth="1"/>
    <col min="15374" max="15376" width="6" style="1" customWidth="1"/>
    <col min="15377" max="15377" width="9.5703125" style="1" customWidth="1"/>
    <col min="15378" max="15378" width="6" style="1" customWidth="1"/>
    <col min="15379" max="15379" width="7.140625" style="1" customWidth="1"/>
    <col min="15380" max="15380" width="7.85546875" style="1" customWidth="1"/>
    <col min="15381" max="15616" width="6.85546875" style="1"/>
    <col min="15617" max="15617" width="8.85546875" style="1" customWidth="1"/>
    <col min="15618" max="15618" width="8.7109375" style="1" bestFit="1" customWidth="1"/>
    <col min="15619" max="15628" width="6" style="1" customWidth="1"/>
    <col min="15629" max="15629" width="7.140625" style="1" customWidth="1"/>
    <col min="15630" max="15632" width="6" style="1" customWidth="1"/>
    <col min="15633" max="15633" width="9.5703125" style="1" customWidth="1"/>
    <col min="15634" max="15634" width="6" style="1" customWidth="1"/>
    <col min="15635" max="15635" width="7.140625" style="1" customWidth="1"/>
    <col min="15636" max="15636" width="7.85546875" style="1" customWidth="1"/>
    <col min="15637" max="15872" width="6.85546875" style="1"/>
    <col min="15873" max="15873" width="8.85546875" style="1" customWidth="1"/>
    <col min="15874" max="15874" width="8.7109375" style="1" bestFit="1" customWidth="1"/>
    <col min="15875" max="15884" width="6" style="1" customWidth="1"/>
    <col min="15885" max="15885" width="7.140625" style="1" customWidth="1"/>
    <col min="15886" max="15888" width="6" style="1" customWidth="1"/>
    <col min="15889" max="15889" width="9.5703125" style="1" customWidth="1"/>
    <col min="15890" max="15890" width="6" style="1" customWidth="1"/>
    <col min="15891" max="15891" width="7.140625" style="1" customWidth="1"/>
    <col min="15892" max="15892" width="7.85546875" style="1" customWidth="1"/>
    <col min="15893" max="16128" width="6.85546875" style="1"/>
    <col min="16129" max="16129" width="8.85546875" style="1" customWidth="1"/>
    <col min="16130" max="16130" width="8.7109375" style="1" bestFit="1" customWidth="1"/>
    <col min="16131" max="16140" width="6" style="1" customWidth="1"/>
    <col min="16141" max="16141" width="7.140625" style="1" customWidth="1"/>
    <col min="16142" max="16144" width="6" style="1" customWidth="1"/>
    <col min="16145" max="16145" width="9.5703125" style="1" customWidth="1"/>
    <col min="16146" max="16146" width="6" style="1" customWidth="1"/>
    <col min="16147" max="16147" width="7.140625" style="1" customWidth="1"/>
    <col min="16148" max="16148" width="7.85546875" style="1" customWidth="1"/>
    <col min="16149" max="16384" width="6.85546875" style="1"/>
  </cols>
  <sheetData>
    <row r="2" spans="1:21" ht="15" customHeight="1" x14ac:dyDescent="0.25"/>
    <row r="3" spans="1:21" ht="16.5" customHeight="1" x14ac:dyDescent="0.25"/>
    <row r="4" spans="1:21" ht="12" customHeight="1" x14ac:dyDescent="0.25">
      <c r="P4" s="2"/>
      <c r="Q4" s="16"/>
      <c r="R4" s="16"/>
    </row>
    <row r="5" spans="1:21" ht="10.5" customHeight="1" x14ac:dyDescent="0.25"/>
    <row r="6" spans="1:21" ht="21" customHeight="1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1" ht="19.5" customHeight="1" x14ac:dyDescent="0.25">
      <c r="A7" s="18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</row>
    <row r="8" spans="1:21" ht="19.5" customHeight="1" x14ac:dyDescent="0.25">
      <c r="A8" s="19" t="s">
        <v>2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1:21" ht="15.75" customHeight="1" x14ac:dyDescent="0.25">
      <c r="A9" s="20" t="s">
        <v>15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1" ht="15.75" customHeight="1" x14ac:dyDescent="0.25">
      <c r="A10" s="21" t="s">
        <v>3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1" ht="15.7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1" ht="15.75" customHeight="1" x14ac:dyDescent="0.25">
      <c r="A12" s="6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5">
        <v>196030.84</v>
      </c>
      <c r="T12" s="15"/>
    </row>
    <row r="13" spans="1:21" ht="10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"/>
      <c r="T13" s="4"/>
    </row>
    <row r="14" spans="1:21" ht="1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1" ht="15" customHeight="1" x14ac:dyDescent="0.25">
      <c r="A15" s="11" t="s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2">
        <v>175</v>
      </c>
      <c r="T15" s="22"/>
      <c r="U15" s="8"/>
    </row>
    <row r="16" spans="1:21" ht="15" customHeight="1" x14ac:dyDescent="0.25">
      <c r="A16" s="11" t="s"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22">
        <v>168.25</v>
      </c>
      <c r="T16" s="22"/>
      <c r="U16" s="8"/>
    </row>
    <row r="17" spans="1:21" ht="15" customHeight="1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8"/>
    </row>
    <row r="18" spans="1:21" ht="15" customHeight="1" x14ac:dyDescent="0.25">
      <c r="A18" s="13" t="s">
        <v>17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23">
        <f>+S12-S15-S16</f>
        <v>195687.59</v>
      </c>
      <c r="T18" s="23"/>
      <c r="U18" s="8"/>
    </row>
    <row r="19" spans="1:21" ht="15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8"/>
    </row>
    <row r="20" spans="1:21" ht="15" customHeight="1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8"/>
    </row>
    <row r="21" spans="1:21" ht="15" customHeight="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8"/>
    </row>
    <row r="22" spans="1:21" ht="15" customHeigh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8"/>
    </row>
    <row r="23" spans="1:21" ht="15" customHeight="1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8"/>
    </row>
    <row r="24" spans="1:21" ht="1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5" customHeight="1" x14ac:dyDescent="0.25">
      <c r="A25" s="8"/>
      <c r="B25" s="8"/>
      <c r="C25" s="24"/>
      <c r="D25" s="24"/>
      <c r="E25" s="24"/>
      <c r="F25" s="24"/>
      <c r="G25" s="24"/>
      <c r="H25" s="8"/>
      <c r="I25" s="8"/>
      <c r="J25" s="8"/>
      <c r="K25" s="24"/>
      <c r="L25" s="24"/>
      <c r="M25" s="24"/>
      <c r="N25" s="24"/>
      <c r="O25" s="24"/>
      <c r="P25" s="24"/>
      <c r="Q25" s="24"/>
      <c r="R25" s="8"/>
      <c r="S25" s="8"/>
      <c r="T25" s="8"/>
      <c r="U25" s="8"/>
    </row>
    <row r="26" spans="1:21" ht="15" customHeight="1" x14ac:dyDescent="0.25">
      <c r="A26" s="8"/>
      <c r="B26" s="8"/>
      <c r="C26" s="25" t="s">
        <v>7</v>
      </c>
      <c r="D26" s="25"/>
      <c r="E26" s="25"/>
      <c r="F26" s="25"/>
      <c r="G26" s="25"/>
      <c r="H26" s="8"/>
      <c r="I26" s="8"/>
      <c r="J26" s="8"/>
      <c r="K26" s="25" t="s">
        <v>8</v>
      </c>
      <c r="L26" s="25"/>
      <c r="M26" s="25"/>
      <c r="N26" s="25"/>
      <c r="O26" s="25"/>
      <c r="P26" s="25"/>
      <c r="Q26" s="25"/>
      <c r="R26" s="8"/>
      <c r="S26" s="8"/>
      <c r="T26" s="8"/>
      <c r="U26" s="8"/>
    </row>
    <row r="27" spans="1:21" ht="15" customHeight="1" x14ac:dyDescent="0.25">
      <c r="A27" s="8"/>
      <c r="B27" s="8"/>
      <c r="C27" s="26" t="s">
        <v>9</v>
      </c>
      <c r="D27" s="26"/>
      <c r="E27" s="26"/>
      <c r="F27" s="26"/>
      <c r="G27" s="26"/>
      <c r="H27" s="8"/>
      <c r="I27" s="8"/>
      <c r="J27" s="8"/>
      <c r="K27" s="26" t="s">
        <v>10</v>
      </c>
      <c r="L27" s="26"/>
      <c r="M27" s="26"/>
      <c r="N27" s="26"/>
      <c r="O27" s="26"/>
      <c r="P27" s="26"/>
      <c r="Q27" s="26"/>
      <c r="R27" s="8"/>
      <c r="S27" s="8"/>
      <c r="T27" s="8"/>
      <c r="U27" s="8"/>
    </row>
    <row r="28" spans="1:21" ht="15" customHeight="1" x14ac:dyDescent="0.25">
      <c r="A28" s="8"/>
      <c r="B28" s="8"/>
      <c r="C28" s="26" t="s">
        <v>11</v>
      </c>
      <c r="D28" s="26"/>
      <c r="E28" s="26"/>
      <c r="F28" s="26"/>
      <c r="G28" s="26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 ht="15" customHeight="1" x14ac:dyDescent="0.25"/>
    <row r="30" spans="1:21" ht="15" customHeight="1" x14ac:dyDescent="0.25"/>
    <row r="31" spans="1:21" ht="15" customHeight="1" x14ac:dyDescent="0.25"/>
    <row r="32" spans="1:21" ht="15" customHeight="1" x14ac:dyDescent="0.25"/>
    <row r="33" spans="1:20" ht="15" customHeight="1" x14ac:dyDescent="0.25"/>
    <row r="34" spans="1:20" ht="15" customHeight="1" x14ac:dyDescent="0.25"/>
    <row r="35" spans="1:20" ht="15" customHeight="1" x14ac:dyDescent="0.25"/>
    <row r="36" spans="1:20" ht="15" customHeight="1" x14ac:dyDescent="0.25"/>
    <row r="37" spans="1:20" ht="15" customHeight="1" x14ac:dyDescent="0.25"/>
    <row r="38" spans="1:20" ht="15" customHeight="1" x14ac:dyDescent="0.25"/>
    <row r="39" spans="1:20" ht="15" customHeight="1" x14ac:dyDescent="0.25"/>
    <row r="40" spans="1:20" ht="15" customHeight="1" x14ac:dyDescent="0.25"/>
    <row r="41" spans="1:20" ht="15" customHeight="1" x14ac:dyDescent="0.25"/>
    <row r="42" spans="1:20" ht="15" customHeight="1" x14ac:dyDescent="0.25"/>
    <row r="43" spans="1:20" ht="15" customHeight="1" x14ac:dyDescent="0.25"/>
    <row r="44" spans="1:20" ht="15" customHeight="1" x14ac:dyDescent="0.25"/>
    <row r="45" spans="1:20" ht="15" customHeight="1" x14ac:dyDescent="0.25"/>
    <row r="46" spans="1:20" ht="21" customHeight="1" x14ac:dyDescent="0.25">
      <c r="A46" s="17" t="s">
        <v>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ht="19.5" customHeight="1" x14ac:dyDescent="0.25">
      <c r="A47" s="19" t="s">
        <v>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9.5" customHeight="1" x14ac:dyDescent="0.25">
      <c r="A48" s="19" t="s">
        <v>12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2" ht="18" customHeight="1" x14ac:dyDescent="0.25">
      <c r="A49" s="20" t="s">
        <v>15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2" ht="18" customHeight="1" x14ac:dyDescent="0.25">
      <c r="A50" s="21" t="s">
        <v>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2" ht="15" customHeight="1" x14ac:dyDescent="0.25"/>
    <row r="52" spans="1:22" ht="15" customHeight="1" x14ac:dyDescent="0.25">
      <c r="A52" s="5" t="s">
        <v>16</v>
      </c>
      <c r="S52" s="27">
        <v>95485.13</v>
      </c>
      <c r="T52" s="27"/>
    </row>
    <row r="53" spans="1:22" ht="15" customHeight="1" x14ac:dyDescent="0.25">
      <c r="A53" s="3"/>
    </row>
    <row r="54" spans="1:22" ht="15" customHeight="1" x14ac:dyDescent="0.25">
      <c r="A54" s="14" t="s">
        <v>4</v>
      </c>
      <c r="B54" s="14" t="s">
        <v>13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22">
        <v>328171.95</v>
      </c>
      <c r="T54" s="22"/>
    </row>
    <row r="55" spans="1:22" ht="12.4" customHeight="1" x14ac:dyDescent="0.25">
      <c r="A55" s="12"/>
      <c r="B55" s="14" t="s">
        <v>18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22">
        <v>51840</v>
      </c>
      <c r="T55" s="22"/>
    </row>
    <row r="56" spans="1:22" ht="15" customHeight="1" x14ac:dyDescent="0.25"/>
    <row r="57" spans="1:22" ht="15" customHeight="1" x14ac:dyDescent="0.25">
      <c r="A57" s="11" t="s">
        <v>5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22">
        <v>175</v>
      </c>
      <c r="T57" s="22"/>
      <c r="U57" s="12"/>
      <c r="V57" s="12"/>
    </row>
    <row r="58" spans="1:22" ht="15" customHeight="1" x14ac:dyDescent="0.25">
      <c r="A58" s="11" t="s">
        <v>6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22">
        <v>148.79</v>
      </c>
      <c r="T58" s="22"/>
      <c r="U58" s="12"/>
      <c r="V58" s="12"/>
    </row>
    <row r="59" spans="1:22" ht="1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ht="15" customHeight="1" x14ac:dyDescent="0.25">
      <c r="A60" s="13" t="s">
        <v>19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23">
        <f>+S52+S54+S55-S57-S58</f>
        <v>475173.29000000004</v>
      </c>
      <c r="T60" s="23"/>
      <c r="U60" s="12"/>
      <c r="V60" s="12"/>
    </row>
    <row r="61" spans="1:22" ht="1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1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 ht="1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 ht="1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 ht="1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 ht="15" customHeight="1" x14ac:dyDescent="0.25">
      <c r="A66" s="12"/>
      <c r="B66" s="12"/>
      <c r="C66" s="29"/>
      <c r="D66" s="29"/>
      <c r="E66" s="29"/>
      <c r="F66" s="29"/>
      <c r="G66" s="29"/>
      <c r="H66" s="12"/>
      <c r="I66" s="12"/>
      <c r="J66" s="12"/>
      <c r="K66" s="29"/>
      <c r="L66" s="29"/>
      <c r="M66" s="29"/>
      <c r="N66" s="29"/>
      <c r="O66" s="29"/>
      <c r="P66" s="29"/>
      <c r="Q66" s="29"/>
      <c r="R66" s="12"/>
      <c r="S66" s="12"/>
      <c r="T66" s="12"/>
      <c r="U66" s="12"/>
      <c r="V66" s="12"/>
    </row>
    <row r="67" spans="1:22" ht="15" customHeight="1" x14ac:dyDescent="0.25">
      <c r="A67" s="12"/>
      <c r="B67" s="12"/>
      <c r="C67" s="25" t="s">
        <v>7</v>
      </c>
      <c r="D67" s="25"/>
      <c r="E67" s="25"/>
      <c r="F67" s="25"/>
      <c r="G67" s="25"/>
      <c r="H67" s="12"/>
      <c r="I67" s="12"/>
      <c r="J67" s="12"/>
      <c r="K67" s="25" t="s">
        <v>8</v>
      </c>
      <c r="L67" s="25"/>
      <c r="M67" s="25"/>
      <c r="N67" s="25"/>
      <c r="O67" s="25"/>
      <c r="P67" s="25"/>
      <c r="Q67" s="25"/>
      <c r="R67" s="12"/>
      <c r="S67" s="12"/>
      <c r="T67" s="12"/>
      <c r="U67" s="12"/>
      <c r="V67" s="12"/>
    </row>
    <row r="68" spans="1:22" x14ac:dyDescent="0.25">
      <c r="A68" s="12"/>
      <c r="B68" s="12"/>
      <c r="C68" s="26" t="s">
        <v>9</v>
      </c>
      <c r="D68" s="26"/>
      <c r="E68" s="26"/>
      <c r="F68" s="26"/>
      <c r="G68" s="26"/>
      <c r="H68" s="12"/>
      <c r="I68" s="12"/>
      <c r="J68" s="12"/>
      <c r="K68" s="26" t="s">
        <v>10</v>
      </c>
      <c r="L68" s="26"/>
      <c r="M68" s="26"/>
      <c r="N68" s="26"/>
      <c r="O68" s="26"/>
      <c r="P68" s="26"/>
      <c r="Q68" s="26"/>
      <c r="R68" s="12"/>
      <c r="S68" s="12"/>
      <c r="T68" s="12"/>
      <c r="U68" s="12"/>
      <c r="V68" s="12"/>
    </row>
    <row r="69" spans="1:22" x14ac:dyDescent="0.25">
      <c r="A69" s="12"/>
      <c r="B69" s="12"/>
      <c r="C69" s="26" t="s">
        <v>11</v>
      </c>
      <c r="D69" s="26"/>
      <c r="E69" s="26"/>
      <c r="F69" s="26"/>
      <c r="G69" s="26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86" spans="1:20" ht="23.25" x14ac:dyDescent="0.25">
      <c r="A86" s="17" t="s">
        <v>0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</row>
    <row r="87" spans="1:20" ht="19.5" x14ac:dyDescent="0.25">
      <c r="A87" s="19" t="s">
        <v>1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1:20" ht="19.5" x14ac:dyDescent="0.25">
      <c r="A88" s="28" t="s">
        <v>14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1:20" x14ac:dyDescent="0.25">
      <c r="A89" s="20" t="s">
        <v>15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 x14ac:dyDescent="0.25">
      <c r="A90" s="21" t="s">
        <v>3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</row>
    <row r="92" spans="1:20" x14ac:dyDescent="0.25">
      <c r="A92" s="5" t="s">
        <v>16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27">
        <v>8598198.2200000007</v>
      </c>
      <c r="T92" s="27"/>
    </row>
    <row r="93" spans="1:20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x14ac:dyDescent="0.25">
      <c r="A95" s="7" t="s">
        <v>5</v>
      </c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27">
        <v>175</v>
      </c>
      <c r="T95" s="27"/>
    </row>
    <row r="96" spans="1:20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x14ac:dyDescent="0.25">
      <c r="A97" s="9" t="s">
        <v>20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30">
        <f>+S92-S95</f>
        <v>8598023.2200000007</v>
      </c>
      <c r="T97" s="30"/>
    </row>
    <row r="98" spans="1:20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x14ac:dyDescent="0.25">
      <c r="A103" s="8"/>
      <c r="B103" s="8"/>
      <c r="C103" s="29"/>
      <c r="D103" s="29"/>
      <c r="E103" s="29"/>
      <c r="F103" s="29"/>
      <c r="G103" s="29"/>
      <c r="H103" s="8"/>
      <c r="I103" s="8"/>
      <c r="J103" s="8"/>
      <c r="K103" s="24"/>
      <c r="L103" s="24"/>
      <c r="M103" s="24"/>
      <c r="N103" s="24"/>
      <c r="O103" s="24"/>
      <c r="P103" s="24"/>
      <c r="Q103" s="24"/>
      <c r="R103" s="8"/>
      <c r="S103" s="8"/>
      <c r="T103" s="8"/>
    </row>
    <row r="104" spans="1:20" x14ac:dyDescent="0.25">
      <c r="A104" s="8"/>
      <c r="B104" s="8"/>
      <c r="C104" s="25" t="s">
        <v>7</v>
      </c>
      <c r="D104" s="25"/>
      <c r="E104" s="25"/>
      <c r="F104" s="25"/>
      <c r="G104" s="25"/>
      <c r="H104" s="8"/>
      <c r="I104" s="8"/>
      <c r="J104" s="8"/>
      <c r="K104" s="25" t="s">
        <v>8</v>
      </c>
      <c r="L104" s="25"/>
      <c r="M104" s="25"/>
      <c r="N104" s="25"/>
      <c r="O104" s="25"/>
      <c r="P104" s="25"/>
      <c r="Q104" s="25"/>
      <c r="R104" s="8"/>
      <c r="S104" s="8"/>
      <c r="T104" s="8"/>
    </row>
    <row r="105" spans="1:20" x14ac:dyDescent="0.25">
      <c r="A105" s="8"/>
      <c r="B105" s="8"/>
      <c r="C105" s="26" t="s">
        <v>9</v>
      </c>
      <c r="D105" s="26"/>
      <c r="E105" s="26"/>
      <c r="F105" s="26"/>
      <c r="G105" s="26"/>
      <c r="H105" s="8"/>
      <c r="I105" s="8"/>
      <c r="J105" s="8"/>
      <c r="K105" s="26" t="s">
        <v>10</v>
      </c>
      <c r="L105" s="26"/>
      <c r="M105" s="26"/>
      <c r="N105" s="26"/>
      <c r="O105" s="26"/>
      <c r="P105" s="26"/>
      <c r="Q105" s="26"/>
      <c r="R105" s="8"/>
      <c r="S105" s="8"/>
      <c r="T105" s="8"/>
    </row>
    <row r="106" spans="1:20" x14ac:dyDescent="0.25">
      <c r="A106" s="8"/>
      <c r="B106" s="8"/>
      <c r="C106" s="26" t="s">
        <v>11</v>
      </c>
      <c r="D106" s="26"/>
      <c r="E106" s="26"/>
      <c r="F106" s="26"/>
      <c r="G106" s="26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</row>
    <row r="107" spans="1:20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</row>
    <row r="108" spans="1:20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</row>
    <row r="109" spans="1:20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</row>
    <row r="110" spans="1:20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1:20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</sheetData>
  <mergeCells count="50">
    <mergeCell ref="C105:G105"/>
    <mergeCell ref="K105:Q105"/>
    <mergeCell ref="C106:G106"/>
    <mergeCell ref="S92:T92"/>
    <mergeCell ref="S95:T95"/>
    <mergeCell ref="S97:T97"/>
    <mergeCell ref="C103:G103"/>
    <mergeCell ref="K103:Q103"/>
    <mergeCell ref="C104:G104"/>
    <mergeCell ref="K104:Q104"/>
    <mergeCell ref="A87:T87"/>
    <mergeCell ref="A88:T88"/>
    <mergeCell ref="A89:T89"/>
    <mergeCell ref="A90:T90"/>
    <mergeCell ref="C66:G66"/>
    <mergeCell ref="K66:Q66"/>
    <mergeCell ref="C67:G67"/>
    <mergeCell ref="K67:Q67"/>
    <mergeCell ref="C68:G68"/>
    <mergeCell ref="K68:Q68"/>
    <mergeCell ref="S57:T57"/>
    <mergeCell ref="S58:T58"/>
    <mergeCell ref="S60:T60"/>
    <mergeCell ref="C69:G69"/>
    <mergeCell ref="A86:T86"/>
    <mergeCell ref="S15:T15"/>
    <mergeCell ref="S16:T16"/>
    <mergeCell ref="S52:T52"/>
    <mergeCell ref="S54:T54"/>
    <mergeCell ref="C28:G28"/>
    <mergeCell ref="A46:T46"/>
    <mergeCell ref="A47:T47"/>
    <mergeCell ref="A48:T48"/>
    <mergeCell ref="A49:T49"/>
    <mergeCell ref="A50:T50"/>
    <mergeCell ref="S55:T55"/>
    <mergeCell ref="S18:T18"/>
    <mergeCell ref="C25:G25"/>
    <mergeCell ref="K25:Q25"/>
    <mergeCell ref="C26:G26"/>
    <mergeCell ref="K26:Q26"/>
    <mergeCell ref="C27:G27"/>
    <mergeCell ref="K27:Q27"/>
    <mergeCell ref="S12:T12"/>
    <mergeCell ref="Q4:R4"/>
    <mergeCell ref="A6:T6"/>
    <mergeCell ref="A7:T7"/>
    <mergeCell ref="A8:T8"/>
    <mergeCell ref="A9:T9"/>
    <mergeCell ref="A10:T10"/>
  </mergeCells>
  <printOptions horizontalCentered="1"/>
  <pageMargins left="0.23622047244094491" right="0" top="0.31496062992125984" bottom="0.27559055118110237" header="0" footer="0"/>
  <pageSetup scale="95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Vargas</dc:creator>
  <cp:lastModifiedBy>Angelo Antonio Estevez Santos</cp:lastModifiedBy>
  <cp:lastPrinted>2024-02-12T19:51:58Z</cp:lastPrinted>
  <dcterms:created xsi:type="dcterms:W3CDTF">2024-01-11T23:22:18Z</dcterms:created>
  <dcterms:modified xsi:type="dcterms:W3CDTF">2024-02-13T14:00:29Z</dcterms:modified>
</cp:coreProperties>
</file>